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definedNames>
    <definedName name="_xlnm.Print_Area" localSheetId="0">'Quote'!$A1:$J64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4" authorId="0">
      <text>
        <r>
          <t>Pick a type for each line. For parts, say which kind: Replace (genuine), Replace (matching quality), Replace (used/green) or Replace (reconditioned).</t>
        </r>
      </text>
    </comment>
    <comment ref="C14" authorId="0">
      <text>
        <r>
          <t>How many. Leave it empty for 1.</t>
        </r>
      </text>
    </comment>
    <comment ref="H14" authorId="0">
      <text>
        <r>
          <t>Each line's unit price adds up its parts, labour, paint and sublet. For a line with one price, like paint and materials or consumables, leave the breakdown empty and type the price here instead.</t>
        </r>
      </text>
    </comment>
    <comment ref="J14" authorId="0">
      <text>
        <r>
          <t>The quantity x the unit price.</t>
        </r>
      </text>
    </comment>
    <comment ref="J42" authorId="0">
      <text>
        <r>
          <t>Type the discount as an amount, or leave it empty. It comes off before VAT.</t>
        </r>
      </text>
    </comment>
    <comment ref="I44" authorId="0">
      <text>
        <r>
          <t>VAT at the standard rate, 20%. Any fraction of a penny is dropped, as HMRC allows.</t>
        </r>
      </text>
    </comment>
    <comment ref="J46" authorId="0">
      <text>
        <r>
          <t>Insurance jobs: type the policy excess the customer pays, and the balance due from the insurer works itself out. Leave it empty otherwise.</t>
        </r>
      </text>
    </comment>
    <comment ref="I47" authorId="0">
      <text>
        <r>
          <t>Choose Yes when a VAT-registered customer pays the VAT, because the insurer pays only the amount before VAT. The balance due from the insurer works itself out.</t>
        </r>
      </text>
    </comment>
  </commentList>
</comments>
</file>

<file path=xl/sharedStrings.xml><?xml version="1.0" encoding="utf-8"?>
<sst xmlns="http://schemas.openxmlformats.org/spreadsheetml/2006/main" count="70" uniqueCount="53">
  <si>
    <t>Your bodyshop name</t>
  </si>
  <si>
    <t>QUOTATION</t>
  </si>
  <si>
    <t>Address</t>
  </si>
  <si>
    <t>Number</t>
  </si>
  <si>
    <t>Q-0001</t>
  </si>
  <si>
    <t>Phone · Email</t>
  </si>
  <si>
    <t>Date</t>
  </si>
  <si>
    <t/>
  </si>
  <si>
    <t>VAT no. · Company no. (limited companies)</t>
  </si>
  <si>
    <t>Valid until</t>
  </si>
  <si>
    <t>CUSTOMER</t>
  </si>
  <si>
    <t>VEHICLE</t>
  </si>
  <si>
    <t>Name</t>
  </si>
  <si>
    <t>Registration</t>
  </si>
  <si>
    <t>Phone</t>
  </si>
  <si>
    <t>Make and model</t>
  </si>
  <si>
    <t>Email</t>
  </si>
  <si>
    <t>Year</t>
  </si>
  <si>
    <t>VIN</t>
  </si>
  <si>
    <t>Insurer</t>
  </si>
  <si>
    <t>Colour</t>
  </si>
  <si>
    <t>Claim no.</t>
  </si>
  <si>
    <t>Mileage</t>
  </si>
  <si>
    <t>Type</t>
  </si>
  <si>
    <t>Description</t>
  </si>
  <si>
    <t>Qty</t>
  </si>
  <si>
    <t>Parts (£)</t>
  </si>
  <si>
    <t>Labour (£)</t>
  </si>
  <si>
    <t>Paint (£)</t>
  </si>
  <si>
    <t>Sublet (£)</t>
  </si>
  <si>
    <t>Unit price (£)</t>
  </si>
  <si>
    <t>VAT</t>
  </si>
  <si>
    <t>Net (£)</t>
  </si>
  <si>
    <t>Subtotal</t>
  </si>
  <si>
    <t>Discount</t>
  </si>
  <si>
    <t>Total excluding VAT</t>
  </si>
  <si>
    <t>Total including VAT</t>
  </si>
  <si>
    <t>Less excess (paid by customer)</t>
  </si>
  <si>
    <t>Less VAT (paid by customer)</t>
  </si>
  <si>
    <t>No</t>
  </si>
  <si>
    <t>Balance due from insurer</t>
  </si>
  <si>
    <t>TERMS</t>
  </si>
  <si>
    <t>• This quote is valid until the date shown above.</t>
  </si>
  <si>
    <t>• We'll start work once you approve this quote. If we find more damage once parts are removed, or a price changes, we'll contact you first, and nothing beyond this quote is done or charged without your approval.</t>
  </si>
  <si>
    <t>• On an insurance claim, you pay the policy excess and your insurer pays the balance.</t>
  </si>
  <si>
    <t>• Fee for this quote, including any strip-down needed to write it: £________ (or none).</t>
  </si>
  <si>
    <t>• Storage: £________ a day, starting ____ days after we tell you your vehicle is ready.</t>
  </si>
  <si>
    <t>• Replaced parts are yours if you ask for them, unless your insurer needs them or they go back to the supplier as an exchange part.</t>
  </si>
  <si>
    <t>• Guarantee: ____________________________________________</t>
  </si>
  <si>
    <t>CUSTOMER APPROVAL</t>
  </si>
  <si>
    <t>I have read this quote and its terms, and I approve the work at the prices shown.</t>
  </si>
  <si>
    <t>Signature</t>
  </si>
  <si>
    <t>Made with PanelDesk · paneldesk.com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</si>
</sst>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&quot;-£&quot;#,##0.00"/>
  </numFmts>
  <fonts count="12" x14ac:knownFonts="1">
    <font>
      <color theme="1"/>
      <family val="2"/>
      <scheme val="minor"/>
      <sz val="11"/>
      <name val="Calibri"/>
    </font>
    <font>
      <b/>
      <sz val="16"/>
    </font>
    <font>
      <b/>
      <color rgb="FF0F52BA"/>
      <sz val="18"/>
    </font>
    <font>
      <color rgb="FF475569"/>
      <sz val="9"/>
    </font>
    <font>
      <b/>
      <color rgb="FF0F52BA"/>
      <sz val="9"/>
    </font>
    <font>
      <b/>
      <color rgb="FF475569"/>
      <sz val="8.5"/>
    </font>
    <font>
      <sz val="9.5"/>
    </font>
    <font>
      <b/>
      <sz val="9.5"/>
    </font>
    <font>
      <b/>
      <color rgb="FF0F52BA"/>
      <sz val="11"/>
    </font>
    <font>
      <sz val="9"/>
    </font>
    <font>
      <color rgb="FF475569"/>
      <sz val="8.5"/>
    </font>
    <font>
      <color rgb="FF475569"/>
      <sz val="8"/>
    </font>
  </fonts>
  <fills count="3">
    <fill>
      <patternFill patternType="none"/>
    </fill>
    <fill>
      <patternFill patternType="gray125"/>
    </fill>
    <fill>
      <patternFill patternType="solid">
        <fgColor rgb="FFEAF0FA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0F52BA"/>
      </top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/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0" borderId="3" xfId="0" applyFont="1" applyBorder="1"/>
    <xf numFmtId="1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9" fontId="6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64" fontId="7" fillId="0" borderId="0" xfId="0" applyNumberFormat="1" applyFont="1"/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4" fontId="7" fillId="0" borderId="4" xfId="0" applyNumberFormat="1" applyFont="1" applyBorder="1"/>
    <xf numFmtId="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0" borderId="4" xfId="0" applyNumberFormat="1" applyFont="1" applyBorder="1"/>
    <xf numFmtId="0" fontId="7" fillId="0" borderId="1" xfId="0" applyFont="1" applyBorder="1" applyAlignment="1">
      <alignment horizontal="right"/>
    </xf>
    <xf numFmtId="165" fontId="7" fillId="0" borderId="0" xfId="0" applyNumberFormat="1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5" xfId="0" applyFont="1" applyBorder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desk.com/uk/tools/bodyshop-quote-templat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30" customWidth="1"/>
    <col min="3" max="3" width="6" customWidth="1"/>
    <col min="4" max="7" width="11" customWidth="1"/>
    <col min="8" max="8" width="12" customWidth="1"/>
    <col min="9" max="9" width="8" customWidth="1"/>
    <col min="10" max="10" width="13" customWidth="1"/>
  </cols>
  <sheetData>
    <row r="1" spans="1:10" x14ac:dyDescent="0.25">
      <c r="A1" s="1" t="s">
        <v>0</v>
      </c>
      <c r="B1" s="1"/>
      <c r="C1" s="1"/>
      <c r="D1" s="1"/>
      <c r="H1" s="2" t="s">
        <v>1</v>
      </c>
      <c r="I1" s="2"/>
      <c r="J1" s="2"/>
    </row>
    <row r="2" spans="1:10" x14ac:dyDescent="0.25">
      <c r="A2" s="3" t="s">
        <v>2</v>
      </c>
      <c r="B2" s="3"/>
      <c r="C2" s="3"/>
      <c r="D2" s="3"/>
      <c r="G2" s="3" t="s">
        <v>3</v>
      </c>
      <c r="H2" s="4" t="s">
        <v>4</v>
      </c>
      <c r="I2" s="4"/>
      <c r="J2" s="4"/>
    </row>
    <row r="3" spans="1:10" x14ac:dyDescent="0.25">
      <c r="A3" s="3" t="s">
        <v>5</v>
      </c>
      <c r="B3" s="3"/>
      <c r="C3" s="3"/>
      <c r="D3" s="3"/>
      <c r="G3" s="3" t="s">
        <v>6</v>
      </c>
      <c r="H3" s="4" t="s">
        <v>7</v>
      </c>
      <c r="I3" s="4"/>
      <c r="J3" s="4"/>
    </row>
    <row r="4" spans="1:10" x14ac:dyDescent="0.25">
      <c r="A4" s="3" t="s">
        <v>8</v>
      </c>
      <c r="B4" s="3"/>
      <c r="C4" s="3"/>
      <c r="D4" s="3"/>
      <c r="G4" s="3" t="s">
        <v>9</v>
      </c>
      <c r="H4" s="4" t="s">
        <v>7</v>
      </c>
      <c r="I4" s="4"/>
      <c r="J4" s="4"/>
    </row>
    <row r="6" spans="1:5" x14ac:dyDescent="0.25">
      <c r="A6" s="5" t="s">
        <v>10</v>
      </c>
      <c r="E6" s="5" t="s">
        <v>11</v>
      </c>
    </row>
    <row r="7" spans="1:10" x14ac:dyDescent="0.25">
      <c r="A7" s="3" t="s">
        <v>12</v>
      </c>
      <c r="B7" s="6" t="s">
        <v>7</v>
      </c>
      <c r="C7" s="6"/>
      <c r="D7" s="6"/>
      <c r="E7" s="3" t="s">
        <v>13</v>
      </c>
      <c r="F7" s="3"/>
      <c r="G7" s="6" t="s">
        <v>7</v>
      </c>
      <c r="H7" s="6"/>
      <c r="I7" s="6"/>
      <c r="J7" s="6"/>
    </row>
    <row r="8" spans="1:10" x14ac:dyDescent="0.25">
      <c r="A8" s="3" t="s">
        <v>14</v>
      </c>
      <c r="B8" s="6" t="s">
        <v>7</v>
      </c>
      <c r="C8" s="6"/>
      <c r="D8" s="6"/>
      <c r="E8" s="3" t="s">
        <v>15</v>
      </c>
      <c r="F8" s="3"/>
      <c r="G8" s="6" t="s">
        <v>7</v>
      </c>
      <c r="H8" s="6"/>
      <c r="I8" s="6"/>
      <c r="J8" s="6"/>
    </row>
    <row r="9" spans="1:10" x14ac:dyDescent="0.25">
      <c r="A9" s="3" t="s">
        <v>16</v>
      </c>
      <c r="B9" s="6" t="s">
        <v>7</v>
      </c>
      <c r="C9" s="6"/>
      <c r="D9" s="6"/>
      <c r="E9" s="3" t="s">
        <v>17</v>
      </c>
      <c r="F9" s="3"/>
      <c r="G9" s="6" t="s">
        <v>7</v>
      </c>
      <c r="H9" s="6"/>
      <c r="I9" s="6"/>
      <c r="J9" s="6"/>
    </row>
    <row r="10" spans="1:10" x14ac:dyDescent="0.25">
      <c r="A10" s="3" t="s">
        <v>2</v>
      </c>
      <c r="B10" s="6" t="s">
        <v>7</v>
      </c>
      <c r="C10" s="6"/>
      <c r="D10" s="6"/>
      <c r="E10" s="3" t="s">
        <v>18</v>
      </c>
      <c r="F10" s="3"/>
      <c r="G10" s="6" t="s">
        <v>7</v>
      </c>
      <c r="H10" s="6"/>
      <c r="I10" s="6"/>
      <c r="J10" s="6"/>
    </row>
    <row r="11" spans="1:10" x14ac:dyDescent="0.25">
      <c r="A11" s="3" t="s">
        <v>19</v>
      </c>
      <c r="B11" s="6" t="s">
        <v>7</v>
      </c>
      <c r="C11" s="6"/>
      <c r="D11" s="6"/>
      <c r="E11" s="3" t="s">
        <v>20</v>
      </c>
      <c r="F11" s="3"/>
      <c r="G11" s="6" t="s">
        <v>7</v>
      </c>
      <c r="H11" s="6"/>
      <c r="I11" s="6"/>
      <c r="J11" s="6"/>
    </row>
    <row r="12" spans="1:10" x14ac:dyDescent="0.25">
      <c r="A12" s="3" t="s">
        <v>21</v>
      </c>
      <c r="B12" s="6" t="s">
        <v>7</v>
      </c>
      <c r="C12" s="6"/>
      <c r="D12" s="6"/>
      <c r="E12" s="3" t="s">
        <v>22</v>
      </c>
      <c r="F12" s="3"/>
      <c r="G12" s="6" t="s">
        <v>7</v>
      </c>
      <c r="H12" s="6"/>
      <c r="I12" s="6"/>
      <c r="J12" s="6"/>
    </row>
    <row r="14" ht="24" customHeight="1" spans="1:10" x14ac:dyDescent="0.25">
      <c r="A14" s="7" t="s">
        <v>23</v>
      </c>
      <c r="B14" s="7" t="s">
        <v>24</v>
      </c>
      <c r="C14" s="8" t="s">
        <v>25</v>
      </c>
      <c r="D14" s="8" t="s">
        <v>26</v>
      </c>
      <c r="E14" s="8" t="s">
        <v>27</v>
      </c>
      <c r="F14" s="8" t="s">
        <v>28</v>
      </c>
      <c r="G14" s="8" t="s">
        <v>29</v>
      </c>
      <c r="H14" s="8" t="s">
        <v>30</v>
      </c>
      <c r="I14" s="8" t="s">
        <v>31</v>
      </c>
      <c r="J14" s="8" t="s">
        <v>32</v>
      </c>
    </row>
    <row r="15" spans="1:10" x14ac:dyDescent="0.25">
      <c r="A15" s="9"/>
      <c r="B15" s="9"/>
      <c r="C15" s="10"/>
      <c r="D15" s="11"/>
      <c r="E15" s="11"/>
      <c r="F15" s="11"/>
      <c r="G15" s="11"/>
      <c r="H15" s="11" t="str">
        <f>IF(COUNT(D15:G15)=0,"",D15+E15+F15+G15)</f>
        <v/>
      </c>
      <c r="I15" s="12" t="str">
        <f>IF(H15="","",I44)</f>
        <v/>
      </c>
      <c r="J15" s="13" t="str">
        <f>IF(H15="","",IF(C15="",1,C15)*H15)</f>
        <v/>
      </c>
    </row>
    <row r="16" spans="1:10" x14ac:dyDescent="0.25">
      <c r="A16" s="9"/>
      <c r="B16" s="9"/>
      <c r="C16" s="10"/>
      <c r="D16" s="11"/>
      <c r="E16" s="11"/>
      <c r="F16" s="11"/>
      <c r="G16" s="11"/>
      <c r="H16" s="11" t="str">
        <f>IF(COUNT(D16:G16)=0,"",D16+E16+F16+G16)</f>
        <v/>
      </c>
      <c r="I16" s="12" t="str">
        <f>IF(H16="","",I44)</f>
        <v/>
      </c>
      <c r="J16" s="13" t="str">
        <f>IF(H16="","",IF(C16="",1,C16)*H16)</f>
        <v/>
      </c>
    </row>
    <row r="17" spans="1:10" x14ac:dyDescent="0.25">
      <c r="A17" s="9"/>
      <c r="B17" s="9"/>
      <c r="C17" s="10"/>
      <c r="D17" s="11"/>
      <c r="E17" s="11"/>
      <c r="F17" s="11"/>
      <c r="G17" s="11"/>
      <c r="H17" s="11" t="str">
        <f>IF(COUNT(D17:G17)=0,"",D17+E17+F17+G17)</f>
        <v/>
      </c>
      <c r="I17" s="12" t="str">
        <f>IF(H17="","",I44)</f>
        <v/>
      </c>
      <c r="J17" s="13" t="str">
        <f>IF(H17="","",IF(C17="",1,C17)*H17)</f>
        <v/>
      </c>
    </row>
    <row r="18" spans="1:10" x14ac:dyDescent="0.25">
      <c r="A18" s="9"/>
      <c r="B18" s="9"/>
      <c r="C18" s="10"/>
      <c r="D18" s="11"/>
      <c r="E18" s="11"/>
      <c r="F18" s="11"/>
      <c r="G18" s="11"/>
      <c r="H18" s="11" t="str">
        <f>IF(COUNT(D18:G18)=0,"",D18+E18+F18+G18)</f>
        <v/>
      </c>
      <c r="I18" s="12" t="str">
        <f>IF(H18="","",I44)</f>
        <v/>
      </c>
      <c r="J18" s="13" t="str">
        <f>IF(H18="","",IF(C18="",1,C18)*H18)</f>
        <v/>
      </c>
    </row>
    <row r="19" spans="1:10" x14ac:dyDescent="0.25">
      <c r="A19" s="9"/>
      <c r="B19" s="9"/>
      <c r="C19" s="10"/>
      <c r="D19" s="11"/>
      <c r="E19" s="11"/>
      <c r="F19" s="11"/>
      <c r="G19" s="11"/>
      <c r="H19" s="11" t="str">
        <f>IF(COUNT(D19:G19)=0,"",D19+E19+F19+G19)</f>
        <v/>
      </c>
      <c r="I19" s="12" t="str">
        <f>IF(H19="","",I44)</f>
        <v/>
      </c>
      <c r="J19" s="13" t="str">
        <f>IF(H19="","",IF(C19="",1,C19)*H19)</f>
        <v/>
      </c>
    </row>
    <row r="20" spans="1:10" x14ac:dyDescent="0.25">
      <c r="A20" s="9"/>
      <c r="B20" s="9"/>
      <c r="C20" s="10"/>
      <c r="D20" s="11"/>
      <c r="E20" s="11"/>
      <c r="F20" s="11"/>
      <c r="G20" s="11"/>
      <c r="H20" s="11" t="str">
        <f>IF(COUNT(D20:G20)=0,"",D20+E20+F20+G20)</f>
        <v/>
      </c>
      <c r="I20" s="12" t="str">
        <f>IF(H20="","",I44)</f>
        <v/>
      </c>
      <c r="J20" s="13" t="str">
        <f>IF(H20="","",IF(C20="",1,C20)*H20)</f>
        <v/>
      </c>
    </row>
    <row r="21" spans="1:10" x14ac:dyDescent="0.25">
      <c r="A21" s="9"/>
      <c r="B21" s="9"/>
      <c r="C21" s="10"/>
      <c r="D21" s="11"/>
      <c r="E21" s="11"/>
      <c r="F21" s="11"/>
      <c r="G21" s="11"/>
      <c r="H21" s="11" t="str">
        <f>IF(COUNT(D21:G21)=0,"",D21+E21+F21+G21)</f>
        <v/>
      </c>
      <c r="I21" s="12" t="str">
        <f>IF(H21="","",I44)</f>
        <v/>
      </c>
      <c r="J21" s="13" t="str">
        <f>IF(H21="","",IF(C21="",1,C21)*H21)</f>
        <v/>
      </c>
    </row>
    <row r="22" spans="1:10" x14ac:dyDescent="0.25">
      <c r="A22" s="9"/>
      <c r="B22" s="9"/>
      <c r="C22" s="10"/>
      <c r="D22" s="11"/>
      <c r="E22" s="11"/>
      <c r="F22" s="11"/>
      <c r="G22" s="11"/>
      <c r="H22" s="11" t="str">
        <f>IF(COUNT(D22:G22)=0,"",D22+E22+F22+G22)</f>
        <v/>
      </c>
      <c r="I22" s="12" t="str">
        <f>IF(H22="","",I44)</f>
        <v/>
      </c>
      <c r="J22" s="13" t="str">
        <f>IF(H22="","",IF(C22="",1,C22)*H22)</f>
        <v/>
      </c>
    </row>
    <row r="23" spans="1:10" x14ac:dyDescent="0.25">
      <c r="A23" s="9"/>
      <c r="B23" s="9"/>
      <c r="C23" s="10"/>
      <c r="D23" s="11"/>
      <c r="E23" s="11"/>
      <c r="F23" s="11"/>
      <c r="G23" s="11"/>
      <c r="H23" s="11" t="str">
        <f>IF(COUNT(D23:G23)=0,"",D23+E23+F23+G23)</f>
        <v/>
      </c>
      <c r="I23" s="12" t="str">
        <f>IF(H23="","",I44)</f>
        <v/>
      </c>
      <c r="J23" s="13" t="str">
        <f>IF(H23="","",IF(C23="",1,C23)*H23)</f>
        <v/>
      </c>
    </row>
    <row r="24" spans="1:10" x14ac:dyDescent="0.25">
      <c r="A24" s="9"/>
      <c r="B24" s="9"/>
      <c r="C24" s="10"/>
      <c r="D24" s="11"/>
      <c r="E24" s="11"/>
      <c r="F24" s="11"/>
      <c r="G24" s="11"/>
      <c r="H24" s="11" t="str">
        <f>IF(COUNT(D24:G24)=0,"",D24+E24+F24+G24)</f>
        <v/>
      </c>
      <c r="I24" s="12" t="str">
        <f>IF(H24="","",I44)</f>
        <v/>
      </c>
      <c r="J24" s="13" t="str">
        <f>IF(H24="","",IF(C24="",1,C24)*H24)</f>
        <v/>
      </c>
    </row>
    <row r="25" spans="1:10" x14ac:dyDescent="0.25">
      <c r="A25" s="9"/>
      <c r="B25" s="9"/>
      <c r="C25" s="10"/>
      <c r="D25" s="11"/>
      <c r="E25" s="11"/>
      <c r="F25" s="11"/>
      <c r="G25" s="11"/>
      <c r="H25" s="11" t="str">
        <f>IF(COUNT(D25:G25)=0,"",D25+E25+F25+G25)</f>
        <v/>
      </c>
      <c r="I25" s="12" t="str">
        <f>IF(H25="","",I44)</f>
        <v/>
      </c>
      <c r="J25" s="13" t="str">
        <f>IF(H25="","",IF(C25="",1,C25)*H25)</f>
        <v/>
      </c>
    </row>
    <row r="26" spans="1:10" x14ac:dyDescent="0.25">
      <c r="A26" s="9"/>
      <c r="B26" s="9"/>
      <c r="C26" s="10"/>
      <c r="D26" s="11"/>
      <c r="E26" s="11"/>
      <c r="F26" s="11"/>
      <c r="G26" s="11"/>
      <c r="H26" s="11" t="str">
        <f>IF(COUNT(D26:G26)=0,"",D26+E26+F26+G26)</f>
        <v/>
      </c>
      <c r="I26" s="12" t="str">
        <f>IF(H26="","",I44)</f>
        <v/>
      </c>
      <c r="J26" s="13" t="str">
        <f>IF(H26="","",IF(C26="",1,C26)*H26)</f>
        <v/>
      </c>
    </row>
    <row r="27" spans="1:10" x14ac:dyDescent="0.25">
      <c r="A27" s="9"/>
      <c r="B27" s="9"/>
      <c r="C27" s="10"/>
      <c r="D27" s="11"/>
      <c r="E27" s="11"/>
      <c r="F27" s="11"/>
      <c r="G27" s="11"/>
      <c r="H27" s="11" t="str">
        <f>IF(COUNT(D27:G27)=0,"",D27+E27+F27+G27)</f>
        <v/>
      </c>
      <c r="I27" s="12" t="str">
        <f>IF(H27="","",I44)</f>
        <v/>
      </c>
      <c r="J27" s="13" t="str">
        <f>IF(H27="","",IF(C27="",1,C27)*H27)</f>
        <v/>
      </c>
    </row>
    <row r="28" spans="1:10" x14ac:dyDescent="0.25">
      <c r="A28" s="9"/>
      <c r="B28" s="9"/>
      <c r="C28" s="10"/>
      <c r="D28" s="11"/>
      <c r="E28" s="11"/>
      <c r="F28" s="11"/>
      <c r="G28" s="11"/>
      <c r="H28" s="11" t="str">
        <f>IF(COUNT(D28:G28)=0,"",D28+E28+F28+G28)</f>
        <v/>
      </c>
      <c r="I28" s="12" t="str">
        <f>IF(H28="","",I44)</f>
        <v/>
      </c>
      <c r="J28" s="13" t="str">
        <f>IF(H28="","",IF(C28="",1,C28)*H28)</f>
        <v/>
      </c>
    </row>
    <row r="29" spans="1:10" x14ac:dyDescent="0.25">
      <c r="A29" s="9"/>
      <c r="B29" s="9"/>
      <c r="C29" s="10"/>
      <c r="D29" s="11"/>
      <c r="E29" s="11"/>
      <c r="F29" s="11"/>
      <c r="G29" s="11"/>
      <c r="H29" s="11" t="str">
        <f>IF(COUNT(D29:G29)=0,"",D29+E29+F29+G29)</f>
        <v/>
      </c>
      <c r="I29" s="12" t="str">
        <f>IF(H29="","",I44)</f>
        <v/>
      </c>
      <c r="J29" s="13" t="str">
        <f>IF(H29="","",IF(C29="",1,C29)*H29)</f>
        <v/>
      </c>
    </row>
    <row r="30" spans="1:10" x14ac:dyDescent="0.25">
      <c r="A30" s="9"/>
      <c r="B30" s="9"/>
      <c r="C30" s="10"/>
      <c r="D30" s="11"/>
      <c r="E30" s="11"/>
      <c r="F30" s="11"/>
      <c r="G30" s="11"/>
      <c r="H30" s="11" t="str">
        <f>IF(COUNT(D30:G30)=0,"",D30+E30+F30+G30)</f>
        <v/>
      </c>
      <c r="I30" s="12" t="str">
        <f>IF(H30="","",I44)</f>
        <v/>
      </c>
      <c r="J30" s="13" t="str">
        <f>IF(H30="","",IF(C30="",1,C30)*H30)</f>
        <v/>
      </c>
    </row>
    <row r="31" spans="1:10" x14ac:dyDescent="0.25">
      <c r="A31" s="9"/>
      <c r="B31" s="9"/>
      <c r="C31" s="10"/>
      <c r="D31" s="11"/>
      <c r="E31" s="11"/>
      <c r="F31" s="11"/>
      <c r="G31" s="11"/>
      <c r="H31" s="11" t="str">
        <f>IF(COUNT(D31:G31)=0,"",D31+E31+F31+G31)</f>
        <v/>
      </c>
      <c r="I31" s="12" t="str">
        <f>IF(H31="","",I44)</f>
        <v/>
      </c>
      <c r="J31" s="13" t="str">
        <f>IF(H31="","",IF(C31="",1,C31)*H31)</f>
        <v/>
      </c>
    </row>
    <row r="32" spans="1:10" x14ac:dyDescent="0.25">
      <c r="A32" s="9"/>
      <c r="B32" s="9"/>
      <c r="C32" s="10"/>
      <c r="D32" s="11"/>
      <c r="E32" s="11"/>
      <c r="F32" s="11"/>
      <c r="G32" s="11"/>
      <c r="H32" s="11" t="str">
        <f>IF(COUNT(D32:G32)=0,"",D32+E32+F32+G32)</f>
        <v/>
      </c>
      <c r="I32" s="12" t="str">
        <f>IF(H32="","",I44)</f>
        <v/>
      </c>
      <c r="J32" s="13" t="str">
        <f>IF(H32="","",IF(C32="",1,C32)*H32)</f>
        <v/>
      </c>
    </row>
    <row r="33" spans="1:10" x14ac:dyDescent="0.25">
      <c r="A33" s="9"/>
      <c r="B33" s="9"/>
      <c r="C33" s="10"/>
      <c r="D33" s="11"/>
      <c r="E33" s="11"/>
      <c r="F33" s="11"/>
      <c r="G33" s="11"/>
      <c r="H33" s="11" t="str">
        <f>IF(COUNT(D33:G33)=0,"",D33+E33+F33+G33)</f>
        <v/>
      </c>
      <c r="I33" s="12" t="str">
        <f>IF(H33="","",I44)</f>
        <v/>
      </c>
      <c r="J33" s="13" t="str">
        <f>IF(H33="","",IF(C33="",1,C33)*H33)</f>
        <v/>
      </c>
    </row>
    <row r="34" spans="1:10" x14ac:dyDescent="0.25">
      <c r="A34" s="9"/>
      <c r="B34" s="9"/>
      <c r="C34" s="10"/>
      <c r="D34" s="11"/>
      <c r="E34" s="11"/>
      <c r="F34" s="11"/>
      <c r="G34" s="11"/>
      <c r="H34" s="11" t="str">
        <f>IF(COUNT(D34:G34)=0,"",D34+E34+F34+G34)</f>
        <v/>
      </c>
      <c r="I34" s="12" t="str">
        <f>IF(H34="","",I44)</f>
        <v/>
      </c>
      <c r="J34" s="13" t="str">
        <f>IF(H34="","",IF(C34="",1,C34)*H34)</f>
        <v/>
      </c>
    </row>
    <row r="35" spans="1:10" x14ac:dyDescent="0.25">
      <c r="A35" s="9"/>
      <c r="B35" s="9"/>
      <c r="C35" s="10"/>
      <c r="D35" s="11"/>
      <c r="E35" s="11"/>
      <c r="F35" s="11"/>
      <c r="G35" s="11"/>
      <c r="H35" s="11" t="str">
        <f>IF(COUNT(D35:G35)=0,"",D35+E35+F35+G35)</f>
        <v/>
      </c>
      <c r="I35" s="12" t="str">
        <f>IF(H35="","",I44)</f>
        <v/>
      </c>
      <c r="J35" s="13" t="str">
        <f>IF(H35="","",IF(C35="",1,C35)*H35)</f>
        <v/>
      </c>
    </row>
    <row r="36" spans="1:10" x14ac:dyDescent="0.25">
      <c r="A36" s="9"/>
      <c r="B36" s="9"/>
      <c r="C36" s="10"/>
      <c r="D36" s="11"/>
      <c r="E36" s="11"/>
      <c r="F36" s="11"/>
      <c r="G36" s="11"/>
      <c r="H36" s="11" t="str">
        <f>IF(COUNT(D36:G36)=0,"",D36+E36+F36+G36)</f>
        <v/>
      </c>
      <c r="I36" s="12" t="str">
        <f>IF(H36="","",I44)</f>
        <v/>
      </c>
      <c r="J36" s="13" t="str">
        <f>IF(H36="","",IF(C36="",1,C36)*H36)</f>
        <v/>
      </c>
    </row>
    <row r="37" spans="1:10" x14ac:dyDescent="0.25">
      <c r="A37" s="9"/>
      <c r="B37" s="9"/>
      <c r="C37" s="10"/>
      <c r="D37" s="11"/>
      <c r="E37" s="11"/>
      <c r="F37" s="11"/>
      <c r="G37" s="11"/>
      <c r="H37" s="11" t="str">
        <f>IF(COUNT(D37:G37)=0,"",D37+E37+F37+G37)</f>
        <v/>
      </c>
      <c r="I37" s="12" t="str">
        <f>IF(H37="","",I44)</f>
        <v/>
      </c>
      <c r="J37" s="13" t="str">
        <f>IF(H37="","",IF(C37="",1,C37)*H37)</f>
        <v/>
      </c>
    </row>
    <row r="38" spans="1:10" x14ac:dyDescent="0.25">
      <c r="A38" s="9"/>
      <c r="B38" s="9"/>
      <c r="C38" s="10"/>
      <c r="D38" s="11"/>
      <c r="E38" s="11"/>
      <c r="F38" s="11"/>
      <c r="G38" s="11"/>
      <c r="H38" s="11" t="str">
        <f>IF(COUNT(D38:G38)=0,"",D38+E38+F38+G38)</f>
        <v/>
      </c>
      <c r="I38" s="12" t="str">
        <f>IF(H38="","",I44)</f>
        <v/>
      </c>
      <c r="J38" s="13" t="str">
        <f>IF(H38="","",IF(C38="",1,C38)*H38)</f>
        <v/>
      </c>
    </row>
    <row r="39" spans="1:10" x14ac:dyDescent="0.25">
      <c r="A39" s="9"/>
      <c r="B39" s="9"/>
      <c r="C39" s="10"/>
      <c r="D39" s="11"/>
      <c r="E39" s="11"/>
      <c r="F39" s="11"/>
      <c r="G39" s="11"/>
      <c r="H39" s="11" t="str">
        <f>IF(COUNT(D39:G39)=0,"",D39+E39+F39+G39)</f>
        <v/>
      </c>
      <c r="I39" s="12" t="str">
        <f>IF(H39="","",I44)</f>
        <v/>
      </c>
      <c r="J39" s="13" t="str">
        <f>IF(H39="","",IF(C39="",1,C39)*H39)</f>
        <v/>
      </c>
    </row>
    <row r="41" spans="5:10" x14ac:dyDescent="0.25">
      <c r="E41" s="14" t="s">
        <v>33</v>
      </c>
      <c r="F41" s="14"/>
      <c r="G41" s="14"/>
      <c r="H41" s="14"/>
      <c r="I41" s="14"/>
      <c r="J41" s="15">
        <f>SUM(J15:J39)</f>
        <v>0</v>
      </c>
    </row>
    <row r="42" spans="5:10" x14ac:dyDescent="0.25">
      <c r="E42" s="14" t="s">
        <v>34</v>
      </c>
      <c r="F42" s="14"/>
      <c r="G42" s="14"/>
      <c r="H42" s="14"/>
      <c r="I42" s="14"/>
      <c r="J42" s="16"/>
    </row>
    <row r="43" spans="5:10" x14ac:dyDescent="0.25">
      <c r="E43" s="17" t="s">
        <v>35</v>
      </c>
      <c r="F43" s="17"/>
      <c r="G43" s="17"/>
      <c r="H43" s="17"/>
      <c r="I43" s="17"/>
      <c r="J43" s="18">
        <f>J41-J42</f>
        <v>0</v>
      </c>
    </row>
    <row r="44" spans="5:10" x14ac:dyDescent="0.25">
      <c r="E44" s="14" t="s">
        <v>31</v>
      </c>
      <c r="F44" s="14"/>
      <c r="G44" s="14"/>
      <c r="H44" s="14"/>
      <c r="I44" s="19">
        <v>0.2</v>
      </c>
      <c r="J44" s="15">
        <f>ROUNDDOWN(ROUND(J43*I44,4),2)</f>
        <v>0</v>
      </c>
    </row>
    <row r="45" spans="5:10" x14ac:dyDescent="0.25">
      <c r="E45" s="20" t="s">
        <v>36</v>
      </c>
      <c r="F45" s="20"/>
      <c r="G45" s="20"/>
      <c r="H45" s="20"/>
      <c r="I45" s="20"/>
      <c r="J45" s="21">
        <f>J43+J44</f>
        <v>0</v>
      </c>
    </row>
    <row r="46" spans="5:10" x14ac:dyDescent="0.25">
      <c r="E46" s="14" t="s">
        <v>37</v>
      </c>
      <c r="F46" s="14"/>
      <c r="G46" s="14"/>
      <c r="H46" s="14"/>
      <c r="I46" s="14"/>
      <c r="J46" s="16"/>
    </row>
    <row r="47" spans="5:10" x14ac:dyDescent="0.25">
      <c r="E47" s="14" t="s">
        <v>38</v>
      </c>
      <c r="F47" s="14"/>
      <c r="G47" s="14"/>
      <c r="H47" s="14"/>
      <c r="I47" s="22" t="s">
        <v>39</v>
      </c>
      <c r="J47" s="23" t="str">
        <f>IF(I47="Yes",J44,"")</f>
        <v/>
      </c>
    </row>
    <row r="48" spans="5:10" x14ac:dyDescent="0.25">
      <c r="E48" s="20" t="s">
        <v>40</v>
      </c>
      <c r="F48" s="20"/>
      <c r="G48" s="20"/>
      <c r="H48" s="20"/>
      <c r="I48" s="20"/>
      <c r="J48" s="21" t="str">
        <f>IF(AND(J46="",I47&lt;&gt;"Yes"),"",J45-IF(I47="Yes",J44,0)-MIN(IF(J46="",0,J46),J45-IF(I47="Yes",J44,0)))</f>
        <v/>
      </c>
    </row>
    <row r="50" spans="1:1" x14ac:dyDescent="0.25">
      <c r="A50" s="5" t="s">
        <v>41</v>
      </c>
    </row>
    <row r="51" ht="14" customHeight="1" spans="1:10" x14ac:dyDescent="0.25">
      <c r="A51" s="24" t="s">
        <v>42</v>
      </c>
      <c r="B51" s="24"/>
      <c r="C51" s="24"/>
      <c r="D51" s="24"/>
      <c r="E51" s="24"/>
      <c r="F51" s="24"/>
      <c r="G51" s="24"/>
      <c r="H51" s="24"/>
      <c r="I51" s="24"/>
      <c r="J51" s="24"/>
    </row>
    <row r="52" ht="26" customHeight="1" spans="1:10" x14ac:dyDescent="0.25">
      <c r="A52" s="24" t="s">
        <v>43</v>
      </c>
      <c r="B52" s="24"/>
      <c r="C52" s="24"/>
      <c r="D52" s="24"/>
      <c r="E52" s="24"/>
      <c r="F52" s="24"/>
      <c r="G52" s="24"/>
      <c r="H52" s="24"/>
      <c r="I52" s="24"/>
      <c r="J52" s="24"/>
    </row>
    <row r="53" ht="14" customHeight="1" spans="1:10" x14ac:dyDescent="0.25">
      <c r="A53" s="24" t="s">
        <v>44</v>
      </c>
      <c r="B53" s="24"/>
      <c r="C53" s="24"/>
      <c r="D53" s="24"/>
      <c r="E53" s="24"/>
      <c r="F53" s="24"/>
      <c r="G53" s="24"/>
      <c r="H53" s="24"/>
      <c r="I53" s="24"/>
      <c r="J53" s="24"/>
    </row>
    <row r="54" ht="14" customHeight="1" spans="1:10" x14ac:dyDescent="0.25">
      <c r="A54" s="24" t="s">
        <v>45</v>
      </c>
      <c r="B54" s="24"/>
      <c r="C54" s="24"/>
      <c r="D54" s="24"/>
      <c r="E54" s="24"/>
      <c r="F54" s="24"/>
      <c r="G54" s="24"/>
      <c r="H54" s="24"/>
      <c r="I54" s="24"/>
      <c r="J54" s="24"/>
    </row>
    <row r="55" ht="14" customHeight="1" spans="1:10" x14ac:dyDescent="0.25">
      <c r="A55" s="24" t="s">
        <v>46</v>
      </c>
      <c r="B55" s="24"/>
      <c r="C55" s="24"/>
      <c r="D55" s="24"/>
      <c r="E55" s="24"/>
      <c r="F55" s="24"/>
      <c r="G55" s="24"/>
      <c r="H55" s="24"/>
      <c r="I55" s="24"/>
      <c r="J55" s="24"/>
    </row>
    <row r="56" ht="26" customHeight="1" spans="1:10" x14ac:dyDescent="0.25">
      <c r="A56" s="24" t="s">
        <v>47</v>
      </c>
      <c r="B56" s="24"/>
      <c r="C56" s="24"/>
      <c r="D56" s="24"/>
      <c r="E56" s="24"/>
      <c r="F56" s="24"/>
      <c r="G56" s="24"/>
      <c r="H56" s="24"/>
      <c r="I56" s="24"/>
      <c r="J56" s="24"/>
    </row>
    <row r="57" ht="14" customHeight="1" spans="1:10" x14ac:dyDescent="0.25">
      <c r="A57" s="24" t="s">
        <v>48</v>
      </c>
      <c r="B57" s="24"/>
      <c r="C57" s="24"/>
      <c r="D57" s="24"/>
      <c r="E57" s="24"/>
      <c r="F57" s="24"/>
      <c r="G57" s="24"/>
      <c r="H57" s="24"/>
      <c r="I57" s="24"/>
      <c r="J57" s="24"/>
    </row>
    <row r="59" spans="1:1" x14ac:dyDescent="0.25">
      <c r="A59" s="5" t="s">
        <v>49</v>
      </c>
    </row>
    <row r="60" spans="1:10" x14ac:dyDescent="0.25">
      <c r="A60" s="25" t="s">
        <v>50</v>
      </c>
      <c r="B60" s="25"/>
      <c r="C60" s="25"/>
      <c r="D60" s="25"/>
      <c r="E60" s="25"/>
      <c r="F60" s="25"/>
      <c r="G60" s="25"/>
      <c r="H60" s="25"/>
      <c r="I60" s="25"/>
      <c r="J60" s="25"/>
    </row>
    <row r="62" spans="1:10" x14ac:dyDescent="0.25">
      <c r="A62" s="26" t="s">
        <v>12</v>
      </c>
      <c r="B62" s="26"/>
      <c r="D62" s="26" t="s">
        <v>51</v>
      </c>
      <c r="E62" s="26"/>
      <c r="F62" s="26"/>
      <c r="I62" s="26" t="s">
        <v>6</v>
      </c>
      <c r="J62" s="26"/>
    </row>
    <row r="64" spans="1:10" x14ac:dyDescent="0.25">
      <c r="A64" s="27" t="s">
        <v>52</v>
      </c>
      <c r="B64" s="27"/>
      <c r="C64" s="27"/>
      <c r="D64" s="27"/>
      <c r="E64" s="27"/>
      <c r="F64" s="27"/>
      <c r="G64" s="27"/>
      <c r="H64" s="27"/>
      <c r="I64" s="27"/>
      <c r="J64" s="27"/>
    </row>
  </sheetData>
  <mergeCells count="46">
    <mergeCell ref="A1:D1"/>
    <mergeCell ref="H1:J1"/>
    <mergeCell ref="A2:D2"/>
    <mergeCell ref="H2:J2"/>
    <mergeCell ref="A3:D3"/>
    <mergeCell ref="H3:J3"/>
    <mergeCell ref="A4:D4"/>
    <mergeCell ref="H4:J4"/>
    <mergeCell ref="B7:D7"/>
    <mergeCell ref="E7:F7"/>
    <mergeCell ref="G7:J7"/>
    <mergeCell ref="B8:D8"/>
    <mergeCell ref="E8:F8"/>
    <mergeCell ref="G8:J8"/>
    <mergeCell ref="B9:D9"/>
    <mergeCell ref="E9:F9"/>
    <mergeCell ref="G9:J9"/>
    <mergeCell ref="B10:D10"/>
    <mergeCell ref="E10:F10"/>
    <mergeCell ref="G10:J10"/>
    <mergeCell ref="B11:D11"/>
    <mergeCell ref="E11:F11"/>
    <mergeCell ref="G11:J11"/>
    <mergeCell ref="B12:D12"/>
    <mergeCell ref="E12:F12"/>
    <mergeCell ref="G12:J12"/>
    <mergeCell ref="E41:I41"/>
    <mergeCell ref="E42:I42"/>
    <mergeCell ref="E43:I43"/>
    <mergeCell ref="E44:H44"/>
    <mergeCell ref="E45:I45"/>
    <mergeCell ref="E46:I46"/>
    <mergeCell ref="E47:H47"/>
    <mergeCell ref="E48:I48"/>
    <mergeCell ref="A51:J51"/>
    <mergeCell ref="A52:J52"/>
    <mergeCell ref="A53:J53"/>
    <mergeCell ref="A54:J54"/>
    <mergeCell ref="A55:J55"/>
    <mergeCell ref="A56:J56"/>
    <mergeCell ref="A57:J57"/>
    <mergeCell ref="A60:J60"/>
    <mergeCell ref="A62:B62"/>
    <mergeCell ref="D62:F62"/>
    <mergeCell ref="I62:J62"/>
    <mergeCell ref="A64:J64"/>
  </mergeCells>
  <dataValidations count="2">
    <dataValidation type="list" allowBlank="1" sqref="A15:A39">
      <formula1>"Repair,Replace (genuine),Replace (matching quality),Replace (used/green),Replace (reconditioned),Paint,Blend,Remove &amp; refit,Sublet,Paint and materials,Consumables,Recovery,Storage,Other"</formula1>
    </dataValidation>
    <dataValidation type="list" showErrorMessage="1" sqref="I47">
      <formula1>"Yes,No"</formula1>
    </dataValidation>
  </dataValidations>
  <hyperlinks>
    <hyperlink ref="A64" r:id="rId1"/>
  </hyperlinks>
  <pageMargins left="0.4" right="0.4" top="0.5" bottom="0.6" header="0.2" footer="0.3"/>
  <pageSetup paperSize="9" orientation="portrait" horizontalDpi="4294967295" verticalDpi="4294967295" scale="100" fitToWidth="1" fitToHeight="0"/>
  <headerFooter>
    <oddFooter>&amp;L&amp;8Made with PanelDesk · paneldesk.com&amp;R&amp;8Page &amp;P of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PanelDesk (paneldesk.com)</dc:creator>
  <dc:title/>
  <dc:subject/>
  <dc:description/>
  <cp:keywords/>
  <cp:category/>
  <cp:lastModifiedBy>Unknown</cp:lastModifiedBy>
  <dcterms:created xsi:type="dcterms:W3CDTF">2026-10-22T22:38:35Z</dcterms:created>
  <dcterms:modified xsi:type="dcterms:W3CDTF">2026-10-22T22:38:35Z</dcterms:modified>
</cp:coreProperties>
</file>