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Sales tax" state="visible" r:id="rId5"/>
  </sheets>
  <definedNames>
    <definedName name="_xlnm.Print_Area" localSheetId="0">'Estimate'!$A1:$H60</definedName>
  </definedNames>
  <calcPr calcId="171027" fullCalcOnLoad="1"/>
</workbook>
</file>

<file path=xl/comments1.xml><?xml version="1.0" encoding="utf-8"?>
<comments xmlns="http://schemas.openxmlformats.org/spreadsheetml/2006/main">
  <authors>
    <author>Author</author>
  </authors>
  <commentList>
    <comment ref="A14" authorId="0">
      <text>
        <r>
          <t>Pick a type for each line. For parts, say which kind: Replace (OEM), Replace (aftermarket), Replace (used) or Replace (reconditioned).</t>
        </r>
      </text>
    </comment>
    <comment ref="H14" authorId="0">
      <text>
        <r>
          <t>Each line adds up its parts, labor, R&amp;I, refinish and sublet. For a line with one price, like paint and materials or shop supplies, leave the breakdown empty and type the price here instead.</t>
        </r>
      </text>
    </comment>
    <comment ref="H42" authorId="0">
      <text>
        <r>
          <t>Type the discount as an amount, or leave it empty. It comes off before sales tax.</t>
        </r>
      </text>
    </comment>
    <comment ref="G44" authorId="0">
      <text>
        <r>
          <t>Type your sales tax rate here, like 8.25%. Pick which charges are taxable on the Sales tax tab. Rules vary by state, so check yours.</t>
        </r>
      </text>
    </comment>
  </commentList>
</comments>
</file>

<file path=xl/sharedStrings.xml><?xml version="1.0" encoding="utf-8"?>
<sst xmlns="http://schemas.openxmlformats.org/spreadsheetml/2006/main" count="82" uniqueCount="62">
  <si>
    <t>Your shop name</t>
  </si>
  <si>
    <t>ESTIMATE</t>
  </si>
  <si>
    <t>Address</t>
  </si>
  <si>
    <t>Number</t>
  </si>
  <si>
    <t>EST-0001</t>
  </si>
  <si>
    <t>Phone · Email</t>
  </si>
  <si>
    <t>Date</t>
  </si>
  <si>
    <t/>
  </si>
  <si>
    <t>License / registration no. (if any)</t>
  </si>
  <si>
    <t>Valid until</t>
  </si>
  <si>
    <t>CUSTOMER</t>
  </si>
  <si>
    <t>VEHICLE</t>
  </si>
  <si>
    <t>Name</t>
  </si>
  <si>
    <t>Year</t>
  </si>
  <si>
    <t>Phone</t>
  </si>
  <si>
    <t>Make and model</t>
  </si>
  <si>
    <t>Email</t>
  </si>
  <si>
    <t>VIN</t>
  </si>
  <si>
    <t>License plate</t>
  </si>
  <si>
    <t>Insurance company</t>
  </si>
  <si>
    <t>Color</t>
  </si>
  <si>
    <t>Claim no.</t>
  </si>
  <si>
    <t>Mileage</t>
  </si>
  <si>
    <t>Type</t>
  </si>
  <si>
    <t>Description</t>
  </si>
  <si>
    <t>Parts ($)</t>
  </si>
  <si>
    <t>Labor ($)</t>
  </si>
  <si>
    <t>R&amp;I ($)</t>
  </si>
  <si>
    <t>Refinish ($)</t>
  </si>
  <si>
    <t>Sublet ($)</t>
  </si>
  <si>
    <t>Amount ($)</t>
  </si>
  <si>
    <t>Subtotal</t>
  </si>
  <si>
    <t>Discount</t>
  </si>
  <si>
    <t>Taxable amount</t>
  </si>
  <si>
    <t>Sales tax</t>
  </si>
  <si>
    <t>Total</t>
  </si>
  <si>
    <t>TERMS</t>
  </si>
  <si>
    <t>• This estimate is valid until the date shown above.</t>
  </si>
  <si>
    <t>• No work starts until you authorize it. If we find more damage or a price changes, we'll contact you, and nothing beyond this estimate is done or charged without your approval first.</t>
  </si>
  <si>
    <t>• Estimate or teardown fee, stated upfront: $________ (or none).</t>
  </si>
  <si>
    <t>• Storage: $________ a day, starting ____ days after we tell you your vehicle is ready.</t>
  </si>
  <si>
    <t>• Replaced parts are yours on request, unless they must go back to a supplier, for a core exchange or to your insurance company.</t>
  </si>
  <si>
    <t>• Warranty: ____________________________________________</t>
  </si>
  <si>
    <t>CUSTOMER AUTHORIZATION</t>
  </si>
  <si>
    <t>I have read this estimate and its terms, and I authorize the work at the prices shown.</t>
  </si>
  <si>
    <t>Signature</t>
  </si>
  <si>
    <t>Made with PanelDesk · paneldesk.com</t>
  </si>
  <si>
    <t>Choose Yes for each charge your state taxes. The Estimate tab adds up the taxable ones, takes off their share of any discount, and works out the sales tax at the rate you type in its Sales tax row. Rules vary by state, so check yours.</t>
  </si>
  <si>
    <t>Charge</t>
  </si>
  <si>
    <t>Taxable?</t>
  </si>
  <si>
    <t>On this estimate</t>
  </si>
  <si>
    <t>Parts</t>
  </si>
  <si>
    <t>Yes</t>
  </si>
  <si>
    <t>Labor, R&amp;I and refinish</t>
  </si>
  <si>
    <t>No</t>
  </si>
  <si>
    <t>Paint and materials</t>
  </si>
  <si>
    <t>Sublet</t>
  </si>
  <si>
    <t>Other one-price lines</t>
  </si>
  <si>
    <t>Taxable, before any discount</t>
  </si>
  <si>
    <t>Parts: the Parts column. Labor: the Labor, R&amp;I and Refinish columns. Sublet: the Sublet column, and Sublet lines priced as one amount.</t>
  </si>
  <si>
    <t>Paint and materials: Paint and materials lines priced as one amount. Other one-price lines: every other line priced as one amount, like shop supplies, towing and storage.</t>
  </si>
  <si>
    <t>Taxable amount = the charges marked Yes, less their share of any discount. Sales tax = the taxable amount x your rate, rounded to the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</si>
</sst>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00"/>
    <numFmt numFmtId="166" formatCode="0.000%"/>
  </numFmts>
  <fonts count="14" x14ac:knownFonts="1">
    <font>
      <color theme="1"/>
      <family val="2"/>
      <scheme val="minor"/>
      <sz val="11"/>
      <name val="Calibri"/>
    </font>
    <font>
      <b/>
      <sz val="16"/>
    </font>
    <font>
      <b/>
      <color rgb="FF0F52BA"/>
      <sz val="18"/>
    </font>
    <font>
      <color rgb="FF475569"/>
      <sz val="9"/>
    </font>
    <font>
      <b/>
      <color rgb="FF0F52BA"/>
      <sz val="9"/>
    </font>
    <font>
      <b/>
      <color rgb="FF475569"/>
      <sz val="8.5"/>
    </font>
    <font>
      <sz val="9.5"/>
    </font>
    <font>
      <b/>
      <sz val="9.5"/>
    </font>
    <font>
      <b/>
      <color rgb="FF0F52BA"/>
      <sz val="11"/>
    </font>
    <font>
      <sz val="9"/>
    </font>
    <font>
      <color rgb="FF475569"/>
      <sz val="8.5"/>
    </font>
    <font>
      <color rgb="FF475569"/>
      <sz val="8"/>
    </font>
    <font>
      <b/>
      <color rgb="FF0F52BA"/>
      <sz val="14"/>
    </font>
    <font>
      <b/>
      <color rgb="FF475569"/>
      <sz val="9"/>
    </font>
  </fonts>
  <fills count="3">
    <fill>
      <patternFill patternType="none"/>
    </fill>
    <fill>
      <patternFill patternType="gray125"/>
    </fill>
    <fill>
      <patternFill patternType="solid">
        <fgColor rgb="FFEAF0FA"/>
      </patternFill>
    </fill>
  </fills>
  <borders count="6">
    <border>
      <left/>
      <right/>
      <top/>
      <bottom/>
      <diagonal/>
    </border>
    <border>
      <left/>
      <right/>
      <top/>
      <bottom style="thin">
        <color rgb="FFCBD5E1"/>
      </bottom>
      <diagonal/>
    </border>
    <border>
      <left/>
      <right/>
      <top style="medium">
        <color rgb="FF0F52BA"/>
      </top>
      <bottom/>
      <diagonal/>
    </border>
    <border>
      <left/>
      <right/>
      <top/>
      <bottom style="thin">
        <color rgb="FFE2E8F0"/>
      </bottom>
      <diagonal/>
    </border>
    <border>
      <left/>
      <right/>
      <top style="thin">
        <color rgb="FFCBD5E1"/>
      </top>
      <bottom/>
      <diagonal/>
    </border>
    <border>
      <left/>
      <right/>
      <top style="thin">
        <color rgb="FF475569"/>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0" fillId="0" borderId="1" xfId="0" applyBorder="1" applyAlignment="1">
      <alignment horizontal="right"/>
    </xf>
    <xf numFmtId="0" fontId="4" fillId="0" borderId="0" xfId="0" applyFont="1"/>
    <xf numFmtId="0" fontId="0" fillId="0" borderId="1" xfId="0" applyBorder="1"/>
    <xf numFmtId="0" fontId="5" fillId="2" borderId="2" xfId="0" applyFont="1" applyFill="1" applyBorder="1" applyAlignment="1">
      <alignment horizontal="left" vertical="center" wrapText="1"/>
    </xf>
    <xf numFmtId="0" fontId="5" fillId="2" borderId="2" xfId="0" applyFont="1" applyFill="1" applyBorder="1" applyAlignment="1">
      <alignment horizontal="right" vertical="center" wrapText="1"/>
    </xf>
    <xf numFmtId="0" fontId="6" fillId="0" borderId="3" xfId="0" applyFont="1" applyBorder="1"/>
    <xf numFmtId="4" fontId="6" fillId="0" borderId="3" xfId="0" applyNumberFormat="1" applyFont="1" applyBorder="1" applyAlignment="1">
      <alignment horizontal="right"/>
    </xf>
    <xf numFmtId="4" fontId="7" fillId="0" borderId="3" xfId="0" applyNumberFormat="1" applyFont="1" applyBorder="1" applyAlignment="1">
      <alignment horizontal="right"/>
    </xf>
    <xf numFmtId="0" fontId="6" fillId="0" borderId="0" xfId="0" applyFont="1" applyAlignment="1">
      <alignment horizontal="right"/>
    </xf>
    <xf numFmtId="164" fontId="7" fillId="0" borderId="0" xfId="0" applyNumberFormat="1" applyFont="1"/>
    <xf numFmtId="165" fontId="6" fillId="0" borderId="1" xfId="0" applyNumberFormat="1" applyFont="1" applyBorder="1"/>
    <xf numFmtId="166" fontId="6" fillId="0" borderId="1" xfId="0" applyNumberFormat="1" applyFont="1" applyBorder="1" applyAlignment="1">
      <alignment horizontal="right"/>
    </xf>
    <xf numFmtId="0" fontId="8" fillId="0" borderId="0" xfId="0" applyFont="1" applyAlignment="1">
      <alignment horizontal="right"/>
    </xf>
    <xf numFmtId="164" fontId="8" fillId="0" borderId="4" xfId="0" applyNumberFormat="1" applyFont="1" applyBorder="1"/>
    <xf numFmtId="0" fontId="9" fillId="0" borderId="0" xfId="0" applyFont="1" applyAlignment="1">
      <alignment vertical="top" wrapText="1"/>
    </xf>
    <xf numFmtId="0" fontId="9" fillId="0" borderId="0" xfId="0" applyFont="1"/>
    <xf numFmtId="0" fontId="10" fillId="0" borderId="5" xfId="0" applyFont="1" applyBorder="1"/>
    <xf numFmtId="0" fontId="11" fillId="0" borderId="0" xfId="0" applyFont="1" applyAlignment="1">
      <alignment horizontal="center"/>
    </xf>
    <xf numFmtId="0" fontId="12" fillId="0" borderId="0" xfId="0" applyFont="1"/>
    <xf numFmtId="0" fontId="6" fillId="0" borderId="0" xfId="0" applyFont="1" applyAlignment="1">
      <alignment vertical="top" wrapText="1"/>
    </xf>
    <xf numFmtId="0" fontId="13" fillId="2" borderId="0" xfId="0" applyFont="1" applyFill="1" applyAlignment="1">
      <alignment horizontal="left"/>
    </xf>
    <xf numFmtId="0" fontId="13" fillId="2" borderId="0" xfId="0" applyFont="1" applyFill="1" applyAlignment="1">
      <alignment horizontal="right"/>
    </xf>
    <xf numFmtId="0" fontId="6" fillId="0" borderId="0" xfId="0" applyFont="1"/>
    <xf numFmtId="0" fontId="7" fillId="0" borderId="1" xfId="0" applyFont="1" applyBorder="1"/>
    <xf numFmtId="164" fontId="6" fillId="0" borderId="0" xfId="0" applyNumberFormat="1" applyFont="1"/>
    <xf numFmtId="0" fontId="7" fillId="0" borderId="0" xfId="0" applyFont="1"/>
    <xf numFmtId="164" fontId="7" fillId="0" borderId="4" xfId="0" applyNumberFormat="1" applyFont="1" applyBorder="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neldesk.com/tools/auto-body-estimate-templat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workbookViewId="0" showGridLines="0"/>
  </sheetViews>
  <sheetFormatPr defaultRowHeight="15" outlineLevelRow="0" outlineLevelCol="0" x14ac:dyDescent="55"/>
  <cols>
    <col min="1" max="1" width="16" customWidth="1"/>
    <col min="2" max="2" width="32" customWidth="1"/>
    <col min="3" max="4" width="12" customWidth="1"/>
    <col min="5" max="5" width="11" customWidth="1"/>
    <col min="6" max="7" width="12" customWidth="1"/>
    <col min="8" max="8" width="14" customWidth="1"/>
  </cols>
  <sheetData>
    <row r="1" spans="1:8" x14ac:dyDescent="0.25">
      <c r="A1" s="1" t="s">
        <v>0</v>
      </c>
      <c r="B1" s="1"/>
      <c r="C1" s="1"/>
      <c r="D1" s="1"/>
      <c r="F1" s="2" t="s">
        <v>1</v>
      </c>
      <c r="G1" s="2"/>
      <c r="H1" s="2"/>
    </row>
    <row r="2" spans="1:8" x14ac:dyDescent="0.25">
      <c r="A2" s="3" t="s">
        <v>2</v>
      </c>
      <c r="B2" s="3"/>
      <c r="C2" s="3"/>
      <c r="D2" s="3"/>
      <c r="F2" s="3" t="s">
        <v>3</v>
      </c>
      <c r="G2" s="4" t="s">
        <v>4</v>
      </c>
      <c r="H2" s="4"/>
    </row>
    <row r="3" spans="1:8" x14ac:dyDescent="0.25">
      <c r="A3" s="3" t="s">
        <v>5</v>
      </c>
      <c r="B3" s="3"/>
      <c r="C3" s="3"/>
      <c r="D3" s="3"/>
      <c r="F3" s="3" t="s">
        <v>6</v>
      </c>
      <c r="G3" s="4" t="s">
        <v>7</v>
      </c>
      <c r="H3" s="4"/>
    </row>
    <row r="4" spans="1:8" x14ac:dyDescent="0.25">
      <c r="A4" s="3" t="s">
        <v>8</v>
      </c>
      <c r="B4" s="3"/>
      <c r="C4" s="3"/>
      <c r="D4" s="3"/>
      <c r="F4" s="3" t="s">
        <v>9</v>
      </c>
      <c r="G4" s="4" t="s">
        <v>7</v>
      </c>
      <c r="H4" s="4"/>
    </row>
    <row r="6" spans="1:5" x14ac:dyDescent="0.25">
      <c r="A6" s="5" t="s">
        <v>10</v>
      </c>
      <c r="E6" s="5" t="s">
        <v>11</v>
      </c>
    </row>
    <row r="7" spans="1:8" x14ac:dyDescent="0.25">
      <c r="A7" s="3" t="s">
        <v>12</v>
      </c>
      <c r="B7" s="6" t="s">
        <v>7</v>
      </c>
      <c r="C7" s="6"/>
      <c r="D7" s="6"/>
      <c r="E7" s="3" t="s">
        <v>13</v>
      </c>
      <c r="F7" s="3"/>
      <c r="G7" s="6" t="s">
        <v>7</v>
      </c>
      <c r="H7" s="6"/>
    </row>
    <row r="8" spans="1:8" x14ac:dyDescent="0.25">
      <c r="A8" s="3" t="s">
        <v>14</v>
      </c>
      <c r="B8" s="6" t="s">
        <v>7</v>
      </c>
      <c r="C8" s="6"/>
      <c r="D8" s="6"/>
      <c r="E8" s="3" t="s">
        <v>15</v>
      </c>
      <c r="F8" s="3"/>
      <c r="G8" s="6" t="s">
        <v>7</v>
      </c>
      <c r="H8" s="6"/>
    </row>
    <row r="9" spans="1:8" x14ac:dyDescent="0.25">
      <c r="A9" s="3" t="s">
        <v>16</v>
      </c>
      <c r="B9" s="6" t="s">
        <v>7</v>
      </c>
      <c r="C9" s="6"/>
      <c r="D9" s="6"/>
      <c r="E9" s="3" t="s">
        <v>17</v>
      </c>
      <c r="F9" s="3"/>
      <c r="G9" s="6" t="s">
        <v>7</v>
      </c>
      <c r="H9" s="6"/>
    </row>
    <row r="10" spans="1:8" x14ac:dyDescent="0.25">
      <c r="A10" s="3" t="s">
        <v>2</v>
      </c>
      <c r="B10" s="6" t="s">
        <v>7</v>
      </c>
      <c r="C10" s="6"/>
      <c r="D10" s="6"/>
      <c r="E10" s="3" t="s">
        <v>18</v>
      </c>
      <c r="F10" s="3"/>
      <c r="G10" s="6" t="s">
        <v>7</v>
      </c>
      <c r="H10" s="6"/>
    </row>
    <row r="11" spans="1:8" x14ac:dyDescent="0.25">
      <c r="A11" s="3" t="s">
        <v>19</v>
      </c>
      <c r="B11" s="6" t="s">
        <v>7</v>
      </c>
      <c r="C11" s="6"/>
      <c r="D11" s="6"/>
      <c r="E11" s="3" t="s">
        <v>20</v>
      </c>
      <c r="F11" s="3"/>
      <c r="G11" s="6" t="s">
        <v>7</v>
      </c>
      <c r="H11" s="6"/>
    </row>
    <row r="12" spans="1:8" x14ac:dyDescent="0.25">
      <c r="A12" s="3" t="s">
        <v>21</v>
      </c>
      <c r="B12" s="6" t="s">
        <v>7</v>
      </c>
      <c r="C12" s="6"/>
      <c r="D12" s="6"/>
      <c r="E12" s="3" t="s">
        <v>22</v>
      </c>
      <c r="F12" s="3"/>
      <c r="G12" s="6" t="s">
        <v>7</v>
      </c>
      <c r="H12" s="6"/>
    </row>
    <row r="14" ht="24" customHeight="1" spans="1:8" x14ac:dyDescent="0.25">
      <c r="A14" s="7" t="s">
        <v>23</v>
      </c>
      <c r="B14" s="7" t="s">
        <v>24</v>
      </c>
      <c r="C14" s="8" t="s">
        <v>25</v>
      </c>
      <c r="D14" s="8" t="s">
        <v>26</v>
      </c>
      <c r="E14" s="8" t="s">
        <v>27</v>
      </c>
      <c r="F14" s="8" t="s">
        <v>28</v>
      </c>
      <c r="G14" s="8" t="s">
        <v>29</v>
      </c>
      <c r="H14" s="8" t="s">
        <v>30</v>
      </c>
    </row>
    <row r="15" spans="1:8" x14ac:dyDescent="0.25">
      <c r="A15" s="9"/>
      <c r="B15" s="9"/>
      <c r="C15" s="10"/>
      <c r="D15" s="10"/>
      <c r="E15" s="10"/>
      <c r="F15" s="10"/>
      <c r="G15" s="10"/>
      <c r="H15" s="11" t="str">
        <f>IF(COUNT(C15:G15)=0,"",C15+D15+E15+F15+G15)</f>
        <v/>
      </c>
    </row>
    <row r="16" spans="1:8" x14ac:dyDescent="0.25">
      <c r="A16" s="9"/>
      <c r="B16" s="9"/>
      <c r="C16" s="10"/>
      <c r="D16" s="10"/>
      <c r="E16" s="10"/>
      <c r="F16" s="10"/>
      <c r="G16" s="10"/>
      <c r="H16" s="11" t="str">
        <f>IF(COUNT(C16:G16)=0,"",C16+D16+E16+F16+G16)</f>
        <v/>
      </c>
    </row>
    <row r="17" spans="1:8" x14ac:dyDescent="0.25">
      <c r="A17" s="9"/>
      <c r="B17" s="9"/>
      <c r="C17" s="10"/>
      <c r="D17" s="10"/>
      <c r="E17" s="10"/>
      <c r="F17" s="10"/>
      <c r="G17" s="10"/>
      <c r="H17" s="11" t="str">
        <f>IF(COUNT(C17:G17)=0,"",C17+D17+E17+F17+G17)</f>
        <v/>
      </c>
    </row>
    <row r="18" spans="1:8" x14ac:dyDescent="0.25">
      <c r="A18" s="9"/>
      <c r="B18" s="9"/>
      <c r="C18" s="10"/>
      <c r="D18" s="10"/>
      <c r="E18" s="10"/>
      <c r="F18" s="10"/>
      <c r="G18" s="10"/>
      <c r="H18" s="11" t="str">
        <f>IF(COUNT(C18:G18)=0,"",C18+D18+E18+F18+G18)</f>
        <v/>
      </c>
    </row>
    <row r="19" spans="1:8" x14ac:dyDescent="0.25">
      <c r="A19" s="9"/>
      <c r="B19" s="9"/>
      <c r="C19" s="10"/>
      <c r="D19" s="10"/>
      <c r="E19" s="10"/>
      <c r="F19" s="10"/>
      <c r="G19" s="10"/>
      <c r="H19" s="11" t="str">
        <f>IF(COUNT(C19:G19)=0,"",C19+D19+E19+F19+G19)</f>
        <v/>
      </c>
    </row>
    <row r="20" spans="1:8" x14ac:dyDescent="0.25">
      <c r="A20" s="9"/>
      <c r="B20" s="9"/>
      <c r="C20" s="10"/>
      <c r="D20" s="10"/>
      <c r="E20" s="10"/>
      <c r="F20" s="10"/>
      <c r="G20" s="10"/>
      <c r="H20" s="11" t="str">
        <f>IF(COUNT(C20:G20)=0,"",C20+D20+E20+F20+G20)</f>
        <v/>
      </c>
    </row>
    <row r="21" spans="1:8" x14ac:dyDescent="0.25">
      <c r="A21" s="9"/>
      <c r="B21" s="9"/>
      <c r="C21" s="10"/>
      <c r="D21" s="10"/>
      <c r="E21" s="10"/>
      <c r="F21" s="10"/>
      <c r="G21" s="10"/>
      <c r="H21" s="11" t="str">
        <f>IF(COUNT(C21:G21)=0,"",C21+D21+E21+F21+G21)</f>
        <v/>
      </c>
    </row>
    <row r="22" spans="1:8" x14ac:dyDescent="0.25">
      <c r="A22" s="9"/>
      <c r="B22" s="9"/>
      <c r="C22" s="10"/>
      <c r="D22" s="10"/>
      <c r="E22" s="10"/>
      <c r="F22" s="10"/>
      <c r="G22" s="10"/>
      <c r="H22" s="11" t="str">
        <f>IF(COUNT(C22:G22)=0,"",C22+D22+E22+F22+G22)</f>
        <v/>
      </c>
    </row>
    <row r="23" spans="1:8" x14ac:dyDescent="0.25">
      <c r="A23" s="9"/>
      <c r="B23" s="9"/>
      <c r="C23" s="10"/>
      <c r="D23" s="10"/>
      <c r="E23" s="10"/>
      <c r="F23" s="10"/>
      <c r="G23" s="10"/>
      <c r="H23" s="11" t="str">
        <f>IF(COUNT(C23:G23)=0,"",C23+D23+E23+F23+G23)</f>
        <v/>
      </c>
    </row>
    <row r="24" spans="1:8" x14ac:dyDescent="0.25">
      <c r="A24" s="9"/>
      <c r="B24" s="9"/>
      <c r="C24" s="10"/>
      <c r="D24" s="10"/>
      <c r="E24" s="10"/>
      <c r="F24" s="10"/>
      <c r="G24" s="10"/>
      <c r="H24" s="11" t="str">
        <f>IF(COUNT(C24:G24)=0,"",C24+D24+E24+F24+G24)</f>
        <v/>
      </c>
    </row>
    <row r="25" spans="1:8" x14ac:dyDescent="0.25">
      <c r="A25" s="9"/>
      <c r="B25" s="9"/>
      <c r="C25" s="10"/>
      <c r="D25" s="10"/>
      <c r="E25" s="10"/>
      <c r="F25" s="10"/>
      <c r="G25" s="10"/>
      <c r="H25" s="11" t="str">
        <f>IF(COUNT(C25:G25)=0,"",C25+D25+E25+F25+G25)</f>
        <v/>
      </c>
    </row>
    <row r="26" spans="1:8" x14ac:dyDescent="0.25">
      <c r="A26" s="9"/>
      <c r="B26" s="9"/>
      <c r="C26" s="10"/>
      <c r="D26" s="10"/>
      <c r="E26" s="10"/>
      <c r="F26" s="10"/>
      <c r="G26" s="10"/>
      <c r="H26" s="11" t="str">
        <f>IF(COUNT(C26:G26)=0,"",C26+D26+E26+F26+G26)</f>
        <v/>
      </c>
    </row>
    <row r="27" spans="1:8" x14ac:dyDescent="0.25">
      <c r="A27" s="9"/>
      <c r="B27" s="9"/>
      <c r="C27" s="10"/>
      <c r="D27" s="10"/>
      <c r="E27" s="10"/>
      <c r="F27" s="10"/>
      <c r="G27" s="10"/>
      <c r="H27" s="11" t="str">
        <f>IF(COUNT(C27:G27)=0,"",C27+D27+E27+F27+G27)</f>
        <v/>
      </c>
    </row>
    <row r="28" spans="1:8" x14ac:dyDescent="0.25">
      <c r="A28" s="9"/>
      <c r="B28" s="9"/>
      <c r="C28" s="10"/>
      <c r="D28" s="10"/>
      <c r="E28" s="10"/>
      <c r="F28" s="10"/>
      <c r="G28" s="10"/>
      <c r="H28" s="11" t="str">
        <f>IF(COUNT(C28:G28)=0,"",C28+D28+E28+F28+G28)</f>
        <v/>
      </c>
    </row>
    <row r="29" spans="1:8" x14ac:dyDescent="0.25">
      <c r="A29" s="9"/>
      <c r="B29" s="9"/>
      <c r="C29" s="10"/>
      <c r="D29" s="10"/>
      <c r="E29" s="10"/>
      <c r="F29" s="10"/>
      <c r="G29" s="10"/>
      <c r="H29" s="11" t="str">
        <f>IF(COUNT(C29:G29)=0,"",C29+D29+E29+F29+G29)</f>
        <v/>
      </c>
    </row>
    <row r="30" spans="1:8" x14ac:dyDescent="0.25">
      <c r="A30" s="9"/>
      <c r="B30" s="9"/>
      <c r="C30" s="10"/>
      <c r="D30" s="10"/>
      <c r="E30" s="10"/>
      <c r="F30" s="10"/>
      <c r="G30" s="10"/>
      <c r="H30" s="11" t="str">
        <f>IF(COUNT(C30:G30)=0,"",C30+D30+E30+F30+G30)</f>
        <v/>
      </c>
    </row>
    <row r="31" spans="1:8" x14ac:dyDescent="0.25">
      <c r="A31" s="9"/>
      <c r="B31" s="9"/>
      <c r="C31" s="10"/>
      <c r="D31" s="10"/>
      <c r="E31" s="10"/>
      <c r="F31" s="10"/>
      <c r="G31" s="10"/>
      <c r="H31" s="11" t="str">
        <f>IF(COUNT(C31:G31)=0,"",C31+D31+E31+F31+G31)</f>
        <v/>
      </c>
    </row>
    <row r="32" spans="1:8" x14ac:dyDescent="0.25">
      <c r="A32" s="9"/>
      <c r="B32" s="9"/>
      <c r="C32" s="10"/>
      <c r="D32" s="10"/>
      <c r="E32" s="10"/>
      <c r="F32" s="10"/>
      <c r="G32" s="10"/>
      <c r="H32" s="11" t="str">
        <f>IF(COUNT(C32:G32)=0,"",C32+D32+E32+F32+G32)</f>
        <v/>
      </c>
    </row>
    <row r="33" spans="1:8" x14ac:dyDescent="0.25">
      <c r="A33" s="9"/>
      <c r="B33" s="9"/>
      <c r="C33" s="10"/>
      <c r="D33" s="10"/>
      <c r="E33" s="10"/>
      <c r="F33" s="10"/>
      <c r="G33" s="10"/>
      <c r="H33" s="11" t="str">
        <f>IF(COUNT(C33:G33)=0,"",C33+D33+E33+F33+G33)</f>
        <v/>
      </c>
    </row>
    <row r="34" spans="1:8" x14ac:dyDescent="0.25">
      <c r="A34" s="9"/>
      <c r="B34" s="9"/>
      <c r="C34" s="10"/>
      <c r="D34" s="10"/>
      <c r="E34" s="10"/>
      <c r="F34" s="10"/>
      <c r="G34" s="10"/>
      <c r="H34" s="11" t="str">
        <f>IF(COUNT(C34:G34)=0,"",C34+D34+E34+F34+G34)</f>
        <v/>
      </c>
    </row>
    <row r="35" spans="1:8" x14ac:dyDescent="0.25">
      <c r="A35" s="9"/>
      <c r="B35" s="9"/>
      <c r="C35" s="10"/>
      <c r="D35" s="10"/>
      <c r="E35" s="10"/>
      <c r="F35" s="10"/>
      <c r="G35" s="10"/>
      <c r="H35" s="11" t="str">
        <f>IF(COUNT(C35:G35)=0,"",C35+D35+E35+F35+G35)</f>
        <v/>
      </c>
    </row>
    <row r="36" spans="1:8" x14ac:dyDescent="0.25">
      <c r="A36" s="9"/>
      <c r="B36" s="9"/>
      <c r="C36" s="10"/>
      <c r="D36" s="10"/>
      <c r="E36" s="10"/>
      <c r="F36" s="10"/>
      <c r="G36" s="10"/>
      <c r="H36" s="11" t="str">
        <f>IF(COUNT(C36:G36)=0,"",C36+D36+E36+F36+G36)</f>
        <v/>
      </c>
    </row>
    <row r="37" spans="1:8" x14ac:dyDescent="0.25">
      <c r="A37" s="9"/>
      <c r="B37" s="9"/>
      <c r="C37" s="10"/>
      <c r="D37" s="10"/>
      <c r="E37" s="10"/>
      <c r="F37" s="10"/>
      <c r="G37" s="10"/>
      <c r="H37" s="11" t="str">
        <f>IF(COUNT(C37:G37)=0,"",C37+D37+E37+F37+G37)</f>
        <v/>
      </c>
    </row>
    <row r="38" spans="1:8" x14ac:dyDescent="0.25">
      <c r="A38" s="9"/>
      <c r="B38" s="9"/>
      <c r="C38" s="10"/>
      <c r="D38" s="10"/>
      <c r="E38" s="10"/>
      <c r="F38" s="10"/>
      <c r="G38" s="10"/>
      <c r="H38" s="11" t="str">
        <f>IF(COUNT(C38:G38)=0,"",C38+D38+E38+F38+G38)</f>
        <v/>
      </c>
    </row>
    <row r="39" spans="1:8" x14ac:dyDescent="0.25">
      <c r="A39" s="9"/>
      <c r="B39" s="9"/>
      <c r="C39" s="10"/>
      <c r="D39" s="10"/>
      <c r="E39" s="10"/>
      <c r="F39" s="10"/>
      <c r="G39" s="10"/>
      <c r="H39" s="11" t="str">
        <f>IF(COUNT(C39:G39)=0,"",C39+D39+E39+F39+G39)</f>
        <v/>
      </c>
    </row>
    <row r="41" spans="5:8" x14ac:dyDescent="0.25">
      <c r="E41" s="12" t="s">
        <v>31</v>
      </c>
      <c r="F41" s="12"/>
      <c r="G41" s="12"/>
      <c r="H41" s="13">
        <f>SUM(H15:H39)</f>
        <v>0</v>
      </c>
    </row>
    <row r="42" spans="5:8" x14ac:dyDescent="0.25">
      <c r="E42" s="12" t="s">
        <v>32</v>
      </c>
      <c r="F42" s="12"/>
      <c r="G42" s="12"/>
      <c r="H42" s="14"/>
    </row>
    <row r="43" spans="5:8" x14ac:dyDescent="0.25">
      <c r="E43" s="12" t="s">
        <v>33</v>
      </c>
      <c r="F43" s="12"/>
      <c r="G43" s="12"/>
      <c r="H43" s="13">
        <f>IF(H41=0,0,'Sales tax'!C10-ROUND(H42*'Sales tax'!C10/H41,2))</f>
        <v>0</v>
      </c>
    </row>
    <row r="44" spans="5:8" x14ac:dyDescent="0.25">
      <c r="E44" s="12" t="s">
        <v>34</v>
      </c>
      <c r="F44" s="12"/>
      <c r="G44" s="15"/>
      <c r="H44" s="13">
        <f>ROUND(H43*G44,2)</f>
        <v>0</v>
      </c>
    </row>
    <row r="45" spans="5:8" x14ac:dyDescent="0.25">
      <c r="E45" s="16" t="s">
        <v>35</v>
      </c>
      <c r="F45" s="16"/>
      <c r="G45" s="16"/>
      <c r="H45" s="17">
        <f>H41-H42+H44</f>
        <v>0</v>
      </c>
    </row>
    <row r="47" spans="1:1" x14ac:dyDescent="0.25">
      <c r="A47" s="5" t="s">
        <v>36</v>
      </c>
    </row>
    <row r="48" ht="14" customHeight="1" spans="1:8" x14ac:dyDescent="0.25">
      <c r="A48" s="18" t="s">
        <v>37</v>
      </c>
      <c r="B48" s="18"/>
      <c r="C48" s="18"/>
      <c r="D48" s="18"/>
      <c r="E48" s="18"/>
      <c r="F48" s="18"/>
      <c r="G48" s="18"/>
      <c r="H48" s="18"/>
    </row>
    <row r="49" ht="26" customHeight="1" spans="1:8" x14ac:dyDescent="0.25">
      <c r="A49" s="18" t="s">
        <v>38</v>
      </c>
      <c r="B49" s="18"/>
      <c r="C49" s="18"/>
      <c r="D49" s="18"/>
      <c r="E49" s="18"/>
      <c r="F49" s="18"/>
      <c r="G49" s="18"/>
      <c r="H49" s="18"/>
    </row>
    <row r="50" ht="14" customHeight="1" spans="1:8" x14ac:dyDescent="0.25">
      <c r="A50" s="18" t="s">
        <v>39</v>
      </c>
      <c r="B50" s="18"/>
      <c r="C50" s="18"/>
      <c r="D50" s="18"/>
      <c r="E50" s="18"/>
      <c r="F50" s="18"/>
      <c r="G50" s="18"/>
      <c r="H50" s="18"/>
    </row>
    <row r="51" ht="14" customHeight="1" spans="1:8" x14ac:dyDescent="0.25">
      <c r="A51" s="18" t="s">
        <v>40</v>
      </c>
      <c r="B51" s="18"/>
      <c r="C51" s="18"/>
      <c r="D51" s="18"/>
      <c r="E51" s="18"/>
      <c r="F51" s="18"/>
      <c r="G51" s="18"/>
      <c r="H51" s="18"/>
    </row>
    <row r="52" ht="26" customHeight="1" spans="1:8" x14ac:dyDescent="0.25">
      <c r="A52" s="18" t="s">
        <v>41</v>
      </c>
      <c r="B52" s="18"/>
      <c r="C52" s="18"/>
      <c r="D52" s="18"/>
      <c r="E52" s="18"/>
      <c r="F52" s="18"/>
      <c r="G52" s="18"/>
      <c r="H52" s="18"/>
    </row>
    <row r="53" ht="14" customHeight="1" spans="1:8" x14ac:dyDescent="0.25">
      <c r="A53" s="18" t="s">
        <v>42</v>
      </c>
      <c r="B53" s="18"/>
      <c r="C53" s="18"/>
      <c r="D53" s="18"/>
      <c r="E53" s="18"/>
      <c r="F53" s="18"/>
      <c r="G53" s="18"/>
      <c r="H53" s="18"/>
    </row>
    <row r="55" spans="1:1" x14ac:dyDescent="0.25">
      <c r="A55" s="5" t="s">
        <v>43</v>
      </c>
    </row>
    <row r="56" spans="1:8" x14ac:dyDescent="0.25">
      <c r="A56" s="19" t="s">
        <v>44</v>
      </c>
      <c r="B56" s="19"/>
      <c r="C56" s="19"/>
      <c r="D56" s="19"/>
      <c r="E56" s="19"/>
      <c r="F56" s="19"/>
      <c r="G56" s="19"/>
      <c r="H56" s="19"/>
    </row>
    <row r="58" spans="1:8" x14ac:dyDescent="0.25">
      <c r="A58" s="20" t="s">
        <v>12</v>
      </c>
      <c r="B58" s="20"/>
      <c r="D58" s="20" t="s">
        <v>45</v>
      </c>
      <c r="E58" s="20"/>
      <c r="G58" s="20" t="s">
        <v>6</v>
      </c>
      <c r="H58" s="20"/>
    </row>
    <row r="60" spans="1:8" x14ac:dyDescent="0.25">
      <c r="A60" s="21" t="s">
        <v>46</v>
      </c>
      <c r="B60" s="21"/>
      <c r="C60" s="21"/>
      <c r="D60" s="21"/>
      <c r="E60" s="21"/>
      <c r="F60" s="21"/>
      <c r="G60" s="21"/>
      <c r="H60" s="21"/>
    </row>
  </sheetData>
  <mergeCells count="42">
    <mergeCell ref="A1:D1"/>
    <mergeCell ref="F1:H1"/>
    <mergeCell ref="A2:D2"/>
    <mergeCell ref="G2:H2"/>
    <mergeCell ref="A3:D3"/>
    <mergeCell ref="G3:H3"/>
    <mergeCell ref="A4:D4"/>
    <mergeCell ref="G4:H4"/>
    <mergeCell ref="B7:D7"/>
    <mergeCell ref="E7:F7"/>
    <mergeCell ref="G7:H7"/>
    <mergeCell ref="B8:D8"/>
    <mergeCell ref="E8:F8"/>
    <mergeCell ref="G8:H8"/>
    <mergeCell ref="B9:D9"/>
    <mergeCell ref="E9:F9"/>
    <mergeCell ref="G9:H9"/>
    <mergeCell ref="B10:D10"/>
    <mergeCell ref="E10:F10"/>
    <mergeCell ref="G10:H10"/>
    <mergeCell ref="B11:D11"/>
    <mergeCell ref="E11:F11"/>
    <mergeCell ref="G11:H11"/>
    <mergeCell ref="B12:D12"/>
    <mergeCell ref="E12:F12"/>
    <mergeCell ref="G12:H12"/>
    <mergeCell ref="E41:G41"/>
    <mergeCell ref="E42:G42"/>
    <mergeCell ref="E43:G43"/>
    <mergeCell ref="E44:F44"/>
    <mergeCell ref="E45:G45"/>
    <mergeCell ref="A48:H48"/>
    <mergeCell ref="A49:H49"/>
    <mergeCell ref="A50:H50"/>
    <mergeCell ref="A51:H51"/>
    <mergeCell ref="A52:H52"/>
    <mergeCell ref="A53:H53"/>
    <mergeCell ref="A56:H56"/>
    <mergeCell ref="A58:B58"/>
    <mergeCell ref="D58:E58"/>
    <mergeCell ref="G58:H58"/>
    <mergeCell ref="A60:H60"/>
  </mergeCells>
  <dataValidations count="1">
    <dataValidation type="list" allowBlank="1" sqref="A15:A39">
      <formula1>"Repair,Replace (OEM),Replace (aftermarket),Replace (used),Replace (reconditioned),Refinish,Blend,R&amp;I,Sublet,Paint and materials,Shop supplies,Towing,Storage,Other"</formula1>
    </dataValidation>
  </dataValidations>
  <hyperlinks>
    <hyperlink ref="A60" r:id="rId1"/>
  </hyperlinks>
  <pageMargins left="0.4" right="0.4" top="0.5" bottom="0.6" header="0.2" footer="0.3"/>
  <pageSetup orientation="portrait" horizontalDpi="4294967295" verticalDpi="4294967295" scale="100" fitToWidth="1" fitToHeight="0"/>
  <headerFooter>
    <oddFooter>&amp;L&amp;8Made with PanelDesk · paneldesk.com&amp;R&amp;8Page &amp;P of &amp;N</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workbookViewId="0" showGridLines="0"/>
  </sheetViews>
  <sheetFormatPr defaultRowHeight="15" outlineLevelRow="0" outlineLevelCol="0" x14ac:dyDescent="55"/>
  <cols>
    <col min="1" max="1" width="30" customWidth="1"/>
    <col min="2" max="2" width="12" customWidth="1"/>
    <col min="3" max="3" width="22" customWidth="1"/>
  </cols>
  <sheetData>
    <row r="1" spans="1:1" x14ac:dyDescent="0.25">
      <c r="A1" s="22" t="s">
        <v>34</v>
      </c>
    </row>
    <row r="2" ht="54" customHeight="1" spans="1:3" x14ac:dyDescent="0.25">
      <c r="A2" s="23" t="s">
        <v>47</v>
      </c>
      <c r="B2" s="23"/>
      <c r="C2" s="23"/>
    </row>
    <row r="4" spans="1:3" x14ac:dyDescent="0.25">
      <c r="A4" s="24" t="s">
        <v>48</v>
      </c>
      <c r="B4" s="24" t="s">
        <v>49</v>
      </c>
      <c r="C4" s="25" t="s">
        <v>50</v>
      </c>
    </row>
    <row r="5" spans="1:3" x14ac:dyDescent="0.25">
      <c r="A5" s="26" t="s">
        <v>51</v>
      </c>
      <c r="B5" s="27" t="s">
        <v>52</v>
      </c>
      <c r="C5" s="28">
        <f>SUM(Estimate!C15:C39)</f>
        <v>0</v>
      </c>
    </row>
    <row r="6" spans="1:3" x14ac:dyDescent="0.25">
      <c r="A6" s="26" t="s">
        <v>53</v>
      </c>
      <c r="B6" s="27" t="s">
        <v>54</v>
      </c>
      <c r="C6" s="28">
        <f>SUM(Estimate!D15:F39)</f>
        <v>0</v>
      </c>
    </row>
    <row r="7" spans="1:3" x14ac:dyDescent="0.25">
      <c r="A7" s="26" t="s">
        <v>55</v>
      </c>
      <c r="B7" s="27" t="s">
        <v>52</v>
      </c>
      <c r="C7" s="28">
        <f>SUMIF(Estimate!A15:A39,"Paint and materials",Estimate!H15:H39)-SUMIF(Estimate!A15:A39,"Paint and materials",Estimate!C15:C39)-SUMIF(Estimate!A15:A39,"Paint and materials",Estimate!D15:D39)-SUMIF(Estimate!A15:A39,"Paint and materials",Estimate!E15:E39)-SUMIF(Estimate!A15:A39,"Paint and materials",Estimate!F15:F39)-SUMIF(Estimate!A15:A39,"Paint and materials",Estimate!G15:G39)</f>
        <v>0</v>
      </c>
    </row>
    <row r="8" spans="1:3" x14ac:dyDescent="0.25">
      <c r="A8" s="26" t="s">
        <v>56</v>
      </c>
      <c r="B8" s="27" t="s">
        <v>54</v>
      </c>
      <c r="C8" s="28">
        <f>SUM(Estimate!G15:G39)+SUMIF(Estimate!A15:A39,"Sublet",Estimate!H15:H39)-SUMIF(Estimate!A15:A39,"Sublet",Estimate!C15:C39)-SUMIF(Estimate!A15:A39,"Sublet",Estimate!D15:D39)-SUMIF(Estimate!A15:A39,"Sublet",Estimate!E15:E39)-SUMIF(Estimate!A15:A39,"Sublet",Estimate!F15:F39)-SUMIF(Estimate!A15:A39,"Sublet",Estimate!G15:G39)</f>
        <v>0</v>
      </c>
    </row>
    <row r="9" spans="1:3" x14ac:dyDescent="0.25">
      <c r="A9" s="26" t="s">
        <v>57</v>
      </c>
      <c r="B9" s="27" t="s">
        <v>54</v>
      </c>
      <c r="C9" s="28">
        <f>SUM(Estimate!H15:H39)-SUM(Estimate!C15:F39)-C7-C8</f>
        <v>0</v>
      </c>
    </row>
    <row r="10" spans="1:3" x14ac:dyDescent="0.25">
      <c r="A10" s="29" t="s">
        <v>58</v>
      </c>
      <c r="C10" s="30">
        <f>IF(B5="Yes",C5,0)+IF(B6="Yes",C6,0)+IF(B7="Yes",C7,0)+IF(B8="Yes",C8,0)+IF(B9="Yes",C9,0)</f>
        <v>0</v>
      </c>
    </row>
    <row r="12" ht="40" customHeight="1" spans="1:3" x14ac:dyDescent="0.25">
      <c r="A12" s="31" t="s">
        <v>59</v>
      </c>
      <c r="B12" s="31"/>
      <c r="C12" s="31"/>
    </row>
    <row r="13" ht="40" customHeight="1" spans="1:3" x14ac:dyDescent="0.25">
      <c r="A13" s="31" t="s">
        <v>60</v>
      </c>
      <c r="B13" s="31"/>
      <c r="C13" s="31"/>
    </row>
    <row r="14" ht="40" customHeight="1" spans="1:3" x14ac:dyDescent="0.25">
      <c r="A14" s="31" t="s">
        <v>61</v>
      </c>
      <c r="B14" s="31"/>
      <c r="C14" s="31"/>
    </row>
  </sheetData>
  <mergeCells count="4">
    <mergeCell ref="A2:C2"/>
    <mergeCell ref="A12:C12"/>
    <mergeCell ref="A13:C13"/>
    <mergeCell ref="A14:C14"/>
  </mergeCells>
  <dataValidations count="1">
    <dataValidation type="list" showErrorMessage="1" sqref="B5:B9">
      <formula1>"Yes,No"</formula1>
    </dataValidation>
  </dataValidations>
  <pageMargins left="0.7" right="0.7" top="0.75" bottom="0.75" header="0.3" footer="0.3"/>
  <pageSetup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Estimate</vt:lpstr>
      <vt:lpstr>Sales tax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PanelDesk (paneldesk.com)</dc:creator>
  <dc:title/>
  <dc:subject/>
  <dc:description/>
  <cp:keywords/>
  <cp:category/>
  <cp:lastModifiedBy>Unknown</cp:lastModifiedBy>
  <dcterms:created xsi:type="dcterms:W3CDTF">2026-10-22T21:00:22Z</dcterms:created>
  <dcterms:modified xsi:type="dcterms:W3CDTF">2026-10-22T21:00:22Z</dcterms:modified>
</cp:coreProperties>
</file>